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2130160B-33BC-4EE3-A910-4FC1BC13C2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" sheetId="1" r:id="rId1"/>
  </sheets>
  <definedNames>
    <definedName name="_xlnm.Print_Area" localSheetId="0">OCTUBRE!$B$1:$F$62</definedName>
    <definedName name="lnkProcurementContractViewLinkNewTab_0" localSheetId="0">OCTUBRE!#REF!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<sst xmlns="http://schemas.openxmlformats.org/spreadsheetml/2006/main" count="138" uniqueCount="121">
  <si>
    <t>SUPLIDOR</t>
  </si>
  <si>
    <t>MONTO</t>
  </si>
  <si>
    <t>DESCRIPCION</t>
  </si>
  <si>
    <t>CODIGO DEL PROCESO</t>
  </si>
  <si>
    <t xml:space="preserve">FECHA </t>
  </si>
  <si>
    <t>Encargada de Compras y Contrataciones</t>
  </si>
  <si>
    <t xml:space="preserve">                                            MES DE JULIO 2020</t>
  </si>
  <si>
    <t xml:space="preserve">      DEPARTAMENTO DE COMPRAS</t>
  </si>
  <si>
    <t>Bacilia Lorenzo Quezada</t>
  </si>
  <si>
    <t>TOTAL</t>
  </si>
  <si>
    <t xml:space="preserve">                     RELACION DE COMPRAS POR DEBAJO DEL UMBRAL</t>
  </si>
  <si>
    <t>Sysram, EIRL</t>
  </si>
  <si>
    <t>D' Sanson Exquisiteces-Alquileres, SRL</t>
  </si>
  <si>
    <t>Maria   Silvestre Cayetano</t>
  </si>
  <si>
    <t xml:space="preserve">                                               MES DE OCTUBRE 2021</t>
  </si>
  <si>
    <t>MMUJER-UC-CD-2021-0455</t>
  </si>
  <si>
    <t>MMUJER-UC-CD-2021-0456</t>
  </si>
  <si>
    <t>MMUJER-UC-CD-2021-0457</t>
  </si>
  <si>
    <t>MMUJER-UC-CD-2021-0458</t>
  </si>
  <si>
    <t>MMUJER-UC-CD-2021-0459</t>
  </si>
  <si>
    <t>MMUJER-UC-CD-2021-0453</t>
  </si>
  <si>
    <t>MMUJER-UC-CD-2021-0460</t>
  </si>
  <si>
    <t>MMUJER-UC-CD-2021-0461</t>
  </si>
  <si>
    <t>MMUJER-UC-CD-2021-0462</t>
  </si>
  <si>
    <t>MMUJER-UC-CD-2021-0463</t>
  </si>
  <si>
    <t>MMUJER-UC-CD-2021-0464</t>
  </si>
  <si>
    <t>MMUJER-UC-CD-2021-0465</t>
  </si>
  <si>
    <t>MMUJER-UC-CD-2021-0466</t>
  </si>
  <si>
    <t>MMUJER-UC-CD-2021-0467</t>
  </si>
  <si>
    <t>MMUJER-UC-CD-2021-0468</t>
  </si>
  <si>
    <t>MMUJER-UC-CD-2021-0469</t>
  </si>
  <si>
    <t>MMUJER-UC-CD-2021-0470</t>
  </si>
  <si>
    <t>MMUJER-UC-CD-2021-0472</t>
  </si>
  <si>
    <t>MMUJER-UC-CD-2021-0471</t>
  </si>
  <si>
    <t>MMUJER-UC-CD-2021-0473</t>
  </si>
  <si>
    <t>MMUJER-UC-CD-2021-0474</t>
  </si>
  <si>
    <t>MMUJER-UC-CD-2021-0475</t>
  </si>
  <si>
    <t>MMUJER-UC-CD-2021-0476</t>
  </si>
  <si>
    <t>MMUJER-UC-CD-2021-0477</t>
  </si>
  <si>
    <t>MMUJER-UC-CD-2021-0479</t>
  </si>
  <si>
    <t>MMUJER-UC-CD-2021-0478</t>
  </si>
  <si>
    <t>MMUJER-UC-CD-2021-0480</t>
  </si>
  <si>
    <t>MMUJER-UC-CD-2021-0481</t>
  </si>
  <si>
    <t>MMUJER-UC-CD-2021-0482</t>
  </si>
  <si>
    <t>MMUJER-UC-CD-2021-0483</t>
  </si>
  <si>
    <t>MMUJER-UC-CD-2021-0484</t>
  </si>
  <si>
    <t>MMUJER-UC-CD-2021-0485</t>
  </si>
  <si>
    <t>MMUJER-UC-CD-2021-0487</t>
  </si>
  <si>
    <t>MMUJER-UC-CD-2021-0486</t>
  </si>
  <si>
    <t>MMUJER-UC-CD-2021-0488</t>
  </si>
  <si>
    <t>MMUJER-UC-CD-2021-0489</t>
  </si>
  <si>
    <t>MMUJER-UC-CD-2021-0490</t>
  </si>
  <si>
    <t xml:space="preserve">Servicio de instalación, división en sheetrock y reparación de techo de la OPM de la Provincia de San Pedro de Macorís. </t>
  </si>
  <si>
    <t xml:space="preserve">Servicio de Contratación de Empresa y/o persona física para el Análisis de los datos del diagnóstico institucional y actitudes en temas de género al personal del ministerio  </t>
  </si>
  <si>
    <t xml:space="preserve">Servicio de refrigerios para las personas que participaran en los grupos de apoyos a mujeres afectadas por violencia sobre la metodología¨ Mujer No Esta Sola¨ en el salón Gladys Gutiérrez, </t>
  </si>
  <si>
    <t xml:space="preserve"> Servicio de Contratación de facilitador/a para impartir una conferencia virtual de: Políticas de intervención conductual de hombres agresores. </t>
  </si>
  <si>
    <t>Servicio de refrigerio y almuerzo para los encuentros Regionales y Provinciales para OPM Lideres y Lideresas Comunitarias los días 8 y 9 de octubre 2021.  en San Francisco de Macorís</t>
  </si>
  <si>
    <t>Servicio de diagramación, diseño e impresión de publicaciones de las galardonadas de Medalla al Mérito 2021.</t>
  </si>
  <si>
    <t xml:space="preserve">Compra de porta carnet para uso Departamento de Recursos Humanos </t>
  </si>
  <si>
    <t xml:space="preserve">Servicio de desmonte de puertas comerciales en la OMM de Consuelo. </t>
  </si>
  <si>
    <t xml:space="preserve">Servicio de adecuación y reparación de la cocina de la oficina municipal de la Mujer (OMM) de Consuelo de este Ministerio. </t>
  </si>
  <si>
    <t>Servicio de instalación en sheetrock en el área de las oficinas de psicología, abogada y tecnología de la Oficina Municipal de la Mujer (OMM) de Consuelo de este Ministerio.</t>
  </si>
  <si>
    <t xml:space="preserve"> Contratación de facilitador/a para impartir el tema: ‘Transformación Positiva del Conflictos, efectuara en el Salón  C del Centro de Convenciones del Ministerio de Relaciones Exteriores (MIREX)</t>
  </si>
  <si>
    <t xml:space="preserve"> Refrigerios y Almuerzos para los encuentros Regionales y Provinciales para OPM Lideres y Lideresas Comunitarias, se realizará los días 15 y 16 de octubre 2021. en la provincia de San Juan .</t>
  </si>
  <si>
    <t xml:space="preserve"> Contratación de un facilitador/a para impartir Capacitación “Mejoras de las capacidades de prevención y atención a las mujeres y niñas víctimas de violencias y trata”.con  fondos (AECID</t>
  </si>
  <si>
    <t>Compra de Corona flores para los actos fúnebres del Sr. Víctor Manuel Quiñones, periodista y fundador del periódico El Higuamo, de la Provincia de San Pedro de Macorís.</t>
  </si>
  <si>
    <t xml:space="preserve"> Montajes y audiovisuales, para ser utilizado  en el acto  de cierre del proyecto “Fortalecimiento de las capacidades de las instituciones vinculadas a la prevención de todas las formas de violencia contra las mujeres, fondo AECID</t>
  </si>
  <si>
    <t>Servicio de refrigerio y almuerzo para las personas que estarán asistiendo al “Encuentro de Mujeres Dominicanas”, se realizará en la Provincia de Hermanas Mirabal, el  días 14  octubre 2021</t>
  </si>
  <si>
    <t xml:space="preserve">Compra de tela para elaboración de manteles, para uso de este Ministerio. </t>
  </si>
  <si>
    <t>Servicio de montaje para el Zumbatón Regional en el marco del “Dia Mundial para la Prevención y Detección Oportuna del Cáncer de Mama” en la provincia de San Pedro.</t>
  </si>
  <si>
    <t xml:space="preserve">Servicio de refrigerio para el personal que estará dando apoyo en los Zumbatones regionales, en el marco del “Dia Mundial de la Prevención y Detección del Cáncer de Mama” </t>
  </si>
  <si>
    <t xml:space="preserve">Servicio de impresión de certificados, brochures, diplomas y elaboración de placa de reconocimiento. </t>
  </si>
  <si>
    <t>Servicio de alojamiento con desayuno, almuerzo y cena para las personas que participaran en la capacitación para formar facilitadoras en la metodología, los días 19 y 20 de octubre del 2021</t>
  </si>
  <si>
    <t>Compra de pines para utilizarse en las Jornadas de Sensibilización sobre Prevención y Detección Oportuna de Cáncer de Mama.</t>
  </si>
  <si>
    <t>Servicio de iluminación para la fachada principal del edificio gubernamental bloque D, en el mes de otubre con motivo al Cáncer de Mama.</t>
  </si>
  <si>
    <t>Compra de resmas de papel timbrado con el logo de Casas de Acogida, para la Coordinación.</t>
  </si>
  <si>
    <t>Servicio de refrigerios y almuerzos para los encuentros Regionales y Provinciales para OPM Lideres y Lideresas Comunitarias, se realizará los días 22 y 23 de octubre 2021. en la provincia de Valve Mao</t>
  </si>
  <si>
    <t>Servicio de legalización de documentos del Ministerio de la Mujer.</t>
  </si>
  <si>
    <t>Servicio de adecuación e instalaciones eléctricas de baño y puertas de la OPM de San Pedro de Macorís.</t>
  </si>
  <si>
    <t>Servicio de cena para los participantes en el 1er Foro Nacional de Compromiso Social: Juventud 2021, con el tema Embarazo en Adolescentes.</t>
  </si>
  <si>
    <t xml:space="preserve">Servicio de refrigerios y almuerzos, los cuales serán utilizados para las actividades, “Taller de Sensibilización de la ruta crítica” del Departamento de prevención a la violencia contra la mujer  </t>
  </si>
  <si>
    <t>Contratación de servicio de función teatral dentro del 12vo Festival Internacional de Teatro para la Infancia y la Juventud, el día 23 de octubre 2021.</t>
  </si>
  <si>
    <t>Servicio de montaje y audiovisuales para la actividad de presentación de la campaña “Vivir sin Violencia es posible”.</t>
  </si>
  <si>
    <t>Servicio de refrigerio para las personas que asistirán a la presentación e implementación de la Campaña “Vivir sin Violencia es Posible”, el 28 de octubre del 2021.</t>
  </si>
  <si>
    <t>Servicio de alquiler de un servidor virtual privado para ser utilizado en la campaña de “Vivir sin Violencia es Posible”.</t>
  </si>
  <si>
    <t xml:space="preserve">Servicio de Refrigerio y Almuerzo para las personas que estarán participando en el Encuentro Regionales y Provinciales para OPM y Lideres y Lideresas Comunitarias en la provincia de Barahona </t>
  </si>
  <si>
    <t>Servicio de capacitación para enfermeras de  Casas de Acogida, sobre el “Manual de uso, reglamento, aplicación y funcionamiento de la Ley 88-03” que constituye las Casas de Acogida.</t>
  </si>
  <si>
    <t xml:space="preserve">Compra de utensilios desechables para ser utilizados en la campaña de prevención puerta a puerta “Vivir sin Violencia es Posible” en el marco del 25 de noviembre, Dia Internacional de la no Violencia </t>
  </si>
  <si>
    <t>Servicio de refrigerios y almuerzos, los cuales serán utilizados en las actividades  Reunión de la Red Municipal por una vida libre, y para el Taller de Ruta Crítica,  provincia de la Romana y Bonao</t>
  </si>
  <si>
    <t>Elias  Joseph Brendi</t>
  </si>
  <si>
    <t>80-20, SRL</t>
  </si>
  <si>
    <t>Pily Gourmet, SRL</t>
  </si>
  <si>
    <t>Luis Norberto Verges Báez</t>
  </si>
  <si>
    <t>Restaurant El Dorado San Francisco, SRL</t>
  </si>
  <si>
    <t>Omar Cornelio Vargas</t>
  </si>
  <si>
    <t>Global Print Robles Evan, SRL</t>
  </si>
  <si>
    <t>Cofesa, Ingenieros, Arquitectos Consultores, SRL</t>
  </si>
  <si>
    <t>Luis Samuel Ventura del Rosario</t>
  </si>
  <si>
    <t>Patio Común, SRL</t>
  </si>
  <si>
    <t>Obispo  Sanchez Tavera</t>
  </si>
  <si>
    <t>Carolina Ramirez Herrera</t>
  </si>
  <si>
    <t>Fanny  Elvira Monsanto Pérez</t>
  </si>
  <si>
    <t>Saraheyn Media Group, SRL</t>
  </si>
  <si>
    <t>Francia Karina González Hernández</t>
  </si>
  <si>
    <t>Telares By Stonewood, SRL</t>
  </si>
  <si>
    <t>Operadora Panipueblo, SRL</t>
  </si>
  <si>
    <t>Amparo Margarita Rossis Sánchez</t>
  </si>
  <si>
    <t>Multigrabado, SRL</t>
  </si>
  <si>
    <t>Impresos Tres Tintas, SRL</t>
  </si>
  <si>
    <t>Centro de Formación Integral Juventud y Familia, INC</t>
  </si>
  <si>
    <t>Brador, SRL</t>
  </si>
  <si>
    <t>FTEvent Cosultants, SRL</t>
  </si>
  <si>
    <t>Maria Magdalena Duran</t>
  </si>
  <si>
    <t>Maria Sanchez y Asociados, SRL</t>
  </si>
  <si>
    <t>Grupo APB, SRL</t>
  </si>
  <si>
    <t>Multiservicios Valdez Martinez, SRL</t>
  </si>
  <si>
    <t>Fundacion Teatro Cucara Macara, INC</t>
  </si>
  <si>
    <t>La Gran Parada Barahona, SRL</t>
  </si>
  <si>
    <t>Congregacion de Hermanos de las Escuelas Cristianas, INC</t>
  </si>
  <si>
    <t>Athill &amp; Martinez, SA</t>
  </si>
  <si>
    <t>Plaza Sabana del Puerto,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</si>
</sst>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9" fillId="0" borderId="0"/>
  </cellStyleXfs>
  <cellXfs count="84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Border="1" applyAlignment="1" applyProtection="1">
      <alignment horizontal="center" wrapText="1"/>
      <protection locked="0"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wrapText="1"/>
      <protection hidden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164" fontId="3" fillId="0" borderId="9" xfId="1" applyFont="1" applyBorder="1" applyAlignment="1">
      <alignment horizontal="right"/>
    </xf>
    <xf numFmtId="0" fontId="6" fillId="0" borderId="0" xfId="0" applyFont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 vertical="center"/>
    </xf>
    <xf numFmtId="0" fontId="4" fillId="0" borderId="0" xfId="0" applyFont="1" applyBorder="1" applyAlignment="1" applyProtection="1">
      <alignment horizontal="center" vertical="top" wrapText="1"/>
      <protection locked="0" hidden="1"/>
    </xf>
    <xf numFmtId="0" fontId="10" fillId="0" borderId="0" xfId="0" applyFont="1" applyAlignment="1" applyProtection="1">
      <alignment wrapText="1"/>
      <protection hidden="1"/>
    </xf>
    <xf numFmtId="164" fontId="10" fillId="0" borderId="0" xfId="1" applyFont="1" applyAlignment="1">
      <alignment horizontal="right"/>
    </xf>
    <xf numFmtId="0" fontId="10" fillId="0" borderId="0" xfId="0" applyFont="1" applyBorder="1" applyAlignment="1" applyProtection="1">
      <alignment wrapText="1"/>
      <protection hidden="1"/>
    </xf>
    <xf numFmtId="0" fontId="10" fillId="0" borderId="1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left"/>
    </xf>
    <xf numFmtId="164" fontId="4" fillId="0" borderId="0" xfId="1" applyFont="1" applyBorder="1" applyAlignment="1" applyProtection="1">
      <alignment vertical="top" wrapText="1"/>
      <protection locked="0" hidden="1"/>
    </xf>
    <xf numFmtId="164" fontId="4" fillId="0" borderId="0" xfId="1" applyFont="1" applyBorder="1" applyAlignment="1" applyProtection="1">
      <alignment horizontal="center" vertical="top" wrapText="1"/>
      <protection locked="0" hidden="1"/>
    </xf>
    <xf numFmtId="0" fontId="7" fillId="0" borderId="0" xfId="0" applyFont="1" applyBorder="1"/>
    <xf numFmtId="14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protection locked="0"/>
    </xf>
    <xf numFmtId="164" fontId="7" fillId="0" borderId="0" xfId="1" applyFont="1" applyBorder="1" applyAlignment="1">
      <alignment horizontal="right"/>
    </xf>
    <xf numFmtId="0" fontId="0" fillId="0" borderId="0" xfId="0" applyFont="1" applyAlignment="1">
      <alignment horizontal="center" wrapText="1" readingOrder="1"/>
    </xf>
    <xf numFmtId="0" fontId="0" fillId="0" borderId="0" xfId="0" applyFont="1" applyBorder="1" applyAlignment="1">
      <alignment horizontal="center" wrapText="1" readingOrder="1"/>
    </xf>
    <xf numFmtId="0" fontId="4" fillId="0" borderId="0" xfId="0" applyFont="1" applyBorder="1" applyAlignment="1">
      <alignment vertical="top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top" wrapText="1" readingOrder="1"/>
    </xf>
    <xf numFmtId="0" fontId="0" fillId="2" borderId="0" xfId="0" applyFill="1"/>
    <xf numFmtId="0" fontId="0" fillId="2" borderId="0" xfId="0" applyFill="1" applyBorder="1"/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164" fontId="13" fillId="0" borderId="1" xfId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 readingOrder="1"/>
      <protection locked="0"/>
    </xf>
    <xf numFmtId="0" fontId="5" fillId="2" borderId="1" xfId="0" applyFont="1" applyFill="1" applyBorder="1" applyAlignment="1" applyProtection="1">
      <alignment horizontal="left" vertical="top" wrapText="1" readingOrder="1"/>
      <protection locked="0"/>
    </xf>
    <xf numFmtId="0" fontId="11" fillId="3" borderId="1" xfId="0" applyFont="1" applyFill="1" applyBorder="1" applyAlignment="1" applyProtection="1">
      <alignment horizontal="left" vertical="top" wrapText="1" readingOrder="1"/>
      <protection locked="0"/>
    </xf>
    <xf numFmtId="0" fontId="11" fillId="2" borderId="1" xfId="0" applyFont="1" applyFill="1" applyBorder="1" applyAlignment="1" applyProtection="1">
      <alignment horizontal="left" vertical="top" wrapText="1" readingOrder="1"/>
      <protection locked="0"/>
    </xf>
    <xf numFmtId="0" fontId="11" fillId="0" borderId="1" xfId="0" applyFont="1" applyBorder="1" applyAlignment="1" applyProtection="1">
      <alignment horizontal="left" vertical="top" wrapText="1"/>
      <protection hidden="1"/>
    </xf>
    <xf numFmtId="164" fontId="11" fillId="2" borderId="1" xfId="1" applyFont="1" applyFill="1" applyBorder="1" applyAlignment="1">
      <alignment horizontal="right" vertical="top" wrapText="1" readingOrder="1"/>
    </xf>
    <xf numFmtId="164" fontId="5" fillId="2" borderId="1" xfId="1" applyFont="1" applyFill="1" applyBorder="1" applyAlignment="1" applyProtection="1">
      <alignment horizontal="right" vertical="top" wrapText="1" readingOrder="1"/>
      <protection locked="0"/>
    </xf>
    <xf numFmtId="164" fontId="5" fillId="2" borderId="1" xfId="1" applyFont="1" applyFill="1" applyBorder="1" applyAlignment="1">
      <alignment horizontal="right" vertical="top" wrapText="1" readingOrder="1"/>
    </xf>
    <xf numFmtId="164" fontId="5" fillId="3" borderId="1" xfId="1" applyFont="1" applyFill="1" applyBorder="1" applyAlignment="1" applyProtection="1">
      <alignment horizontal="right" vertical="top" wrapText="1" readingOrder="1"/>
      <protection locked="0"/>
    </xf>
    <xf numFmtId="164" fontId="11" fillId="3" borderId="1" xfId="1" applyFont="1" applyFill="1" applyBorder="1" applyAlignment="1" applyProtection="1">
      <alignment horizontal="right" vertical="top" wrapText="1" readingOrder="1"/>
      <protection locked="0"/>
    </xf>
    <xf numFmtId="164" fontId="11" fillId="2" borderId="1" xfId="1" applyFont="1" applyFill="1" applyBorder="1" applyAlignment="1" applyProtection="1">
      <alignment horizontal="right" vertical="top" wrapText="1" readingOrder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164" fontId="11" fillId="0" borderId="1" xfId="1" applyFont="1" applyBorder="1" applyAlignment="1">
      <alignment horizontal="right" vertical="top" wrapText="1"/>
    </xf>
    <xf numFmtId="14" fontId="5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14" fontId="5" fillId="3" borderId="1" xfId="0" applyNumberFormat="1" applyFont="1" applyFill="1" applyBorder="1" applyAlignment="1" applyProtection="1">
      <alignment horizontal="left" vertical="top" wrapText="1" readingOrder="1"/>
      <protection locked="0"/>
    </xf>
    <xf numFmtId="14" fontId="11" fillId="3" borderId="1" xfId="0" applyNumberFormat="1" applyFont="1" applyFill="1" applyBorder="1" applyAlignment="1" applyProtection="1">
      <alignment horizontal="left" vertical="top" wrapText="1" readingOrder="1"/>
      <protection locked="0"/>
    </xf>
    <xf numFmtId="14" fontId="11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7" fillId="0" borderId="12" xfId="0" applyFont="1" applyBorder="1"/>
    <xf numFmtId="14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 applyProtection="1">
      <alignment wrapText="1"/>
      <protection hidden="1"/>
    </xf>
    <xf numFmtId="0" fontId="7" fillId="0" borderId="13" xfId="0" applyFont="1" applyBorder="1" applyAlignment="1" applyProtection="1">
      <protection locked="0"/>
    </xf>
    <xf numFmtId="164" fontId="7" fillId="0" borderId="14" xfId="1" applyFont="1" applyBorder="1" applyAlignment="1">
      <alignment horizontal="right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1902354</xdr:colOff>
      <xdr:row>3</xdr:row>
      <xdr:rowOff>539750</xdr:rowOff>
    </xdr:from>
    <xdr:to>
      <xdr:col>3</xdr:col>
      <xdr:colOff>5509948</xdr:colOff>
      <xdr:row>4</xdr:row>
      <xdr:rowOff>1323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9937" y="560917"/>
          <a:ext cx="3607594" cy="1324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W90"/>
  <sheetViews>
    <sheetView tabSelected="1" view="pageBreakPreview" topLeftCell="B33" zoomScaleNormal="65" zoomScaleSheetLayoutView="100" workbookViewId="0">
      <selection activeCell="D60" sqref="D60"/>
    </sheetView>
  </sheetViews>
  <sheetFormatPr baseColWidth="10" defaultRowHeight="21" x14ac:dyDescent="0.25"/>
  <cols>
    <col min="1" max="1" width="7.140625" customWidth="1"/>
    <col min="2" max="2" width="36.42578125" style="19" customWidth="1"/>
    <col min="3" max="3" width="12.42578125" style="12" customWidth="1"/>
    <col min="4" max="4" width="97.28515625" style="3" customWidth="1"/>
    <col min="5" max="5" width="31.28515625" style="28" customWidth="1"/>
    <col min="6" max="6" width="19.85546875" style="26" customWidth="1"/>
    <col min="7" max="7" width="1.5703125" hidden="1" customWidth="1"/>
    <col min="8" max="17" width="11.42578125" style="2" hidden="1" customWidth="1"/>
    <col min="18" max="18" width="2.28515625" style="2" customWidth="1"/>
    <col min="19" max="19" width="0.5703125" style="2" customWidth="1"/>
    <col min="20" max="20" width="1.5703125" style="2" hidden="1" customWidth="1"/>
    <col min="21" max="21" width="4.140625" style="2" hidden="1" customWidth="1"/>
    <col min="22" max="23" width="11.42578125" style="2"/>
    <col min="24" max="24" width="21" style="2" customWidth="1"/>
    <col min="25" max="49" width="11.42578125" style="2"/>
  </cols>
  <sheetData>
    <row r="1" spans="2:49" ht="21.75" hidden="1" thickBot="1" x14ac:dyDescent="0.4">
      <c r="B1" s="18"/>
      <c r="D1" s="5"/>
      <c r="F1" s="23"/>
    </row>
    <row r="2" spans="2:49" ht="1.5" customHeight="1" x14ac:dyDescent="0.35">
      <c r="B2" s="20"/>
      <c r="C2" s="13"/>
      <c r="D2" s="9"/>
      <c r="E2" s="29"/>
      <c r="F2" s="24"/>
      <c r="G2" s="1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49" ht="23.25" hidden="1" x14ac:dyDescent="0.35">
      <c r="B3" s="21"/>
      <c r="C3" s="14"/>
      <c r="D3" s="10"/>
      <c r="E3" s="30"/>
      <c r="F3" s="25"/>
      <c r="G3" s="1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49" ht="146.25" customHeight="1" x14ac:dyDescent="0.35">
      <c r="B4" s="21"/>
      <c r="C4" s="14"/>
      <c r="D4" s="10"/>
      <c r="E4" s="30"/>
      <c r="F4" s="25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49" ht="2.25" customHeight="1" x14ac:dyDescent="0.35">
      <c r="B5" s="21"/>
      <c r="C5" s="14"/>
      <c r="D5" s="10"/>
      <c r="E5" s="30"/>
      <c r="F5" s="25"/>
      <c r="G5" s="1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49" ht="23.25" x14ac:dyDescent="0.35">
      <c r="B6" s="21"/>
      <c r="C6" s="14"/>
      <c r="D6" s="35" t="s">
        <v>7</v>
      </c>
      <c r="E6" s="30"/>
      <c r="F6" s="25"/>
      <c r="G6" s="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49" ht="23.25" x14ac:dyDescent="0.35">
      <c r="B7" s="21"/>
      <c r="C7" s="14"/>
      <c r="D7" s="51" t="s">
        <v>10</v>
      </c>
      <c r="E7" s="30"/>
      <c r="F7" s="25"/>
      <c r="G7" s="1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2:49" ht="7.5" hidden="1" customHeight="1" x14ac:dyDescent="0.25">
      <c r="D8" s="43" t="s">
        <v>6</v>
      </c>
    </row>
    <row r="9" spans="2:49" ht="1.5" hidden="1" customHeight="1" x14ac:dyDescent="0.35">
      <c r="D9" s="17"/>
    </row>
    <row r="10" spans="2:49" ht="23.25" hidden="1" x14ac:dyDescent="0.35">
      <c r="D10" s="17"/>
    </row>
    <row r="11" spans="2:49" ht="14.25" hidden="1" customHeight="1" thickBot="1" x14ac:dyDescent="0.4">
      <c r="B11" s="22"/>
      <c r="C11" s="15"/>
      <c r="D11" s="11"/>
      <c r="E11" s="31"/>
      <c r="F11" s="27"/>
      <c r="G11" s="1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2:49" ht="37.5" customHeight="1" x14ac:dyDescent="0.35">
      <c r="B12" s="6"/>
      <c r="C12" s="16"/>
      <c r="D12" s="42" t="s">
        <v>14</v>
      </c>
      <c r="E12" s="32"/>
      <c r="F12" s="23"/>
      <c r="G12" s="4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2:49" s="59" customFormat="1" ht="33" customHeight="1" x14ac:dyDescent="0.3">
      <c r="B13" s="61" t="s">
        <v>3</v>
      </c>
      <c r="C13" s="56" t="s">
        <v>4</v>
      </c>
      <c r="D13" s="57" t="s">
        <v>2</v>
      </c>
      <c r="E13" s="52" t="s">
        <v>0</v>
      </c>
      <c r="F13" s="58" t="s">
        <v>1</v>
      </c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</row>
    <row r="14" spans="2:49" s="49" customFormat="1" ht="41.25" customHeight="1" x14ac:dyDescent="0.25">
      <c r="B14" s="63" t="s">
        <v>20</v>
      </c>
      <c r="C14" s="75">
        <v>44475.437520057865</v>
      </c>
      <c r="D14" s="62" t="s">
        <v>57</v>
      </c>
      <c r="E14" s="63" t="s">
        <v>94</v>
      </c>
      <c r="F14" s="68">
        <v>112100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</row>
    <row r="15" spans="2:49" s="49" customFormat="1" ht="34.5" customHeight="1" x14ac:dyDescent="0.25">
      <c r="B15" s="63" t="s">
        <v>15</v>
      </c>
      <c r="C15" s="75">
        <v>44470.673657835643</v>
      </c>
      <c r="D15" s="63" t="s">
        <v>52</v>
      </c>
      <c r="E15" s="63" t="s">
        <v>89</v>
      </c>
      <c r="F15" s="68">
        <v>129905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</row>
    <row r="16" spans="2:49" s="49" customFormat="1" ht="29.25" customHeight="1" x14ac:dyDescent="0.25">
      <c r="B16" s="63" t="s">
        <v>16</v>
      </c>
      <c r="C16" s="75">
        <v>44470.68403611111</v>
      </c>
      <c r="D16" s="62" t="s">
        <v>53</v>
      </c>
      <c r="E16" s="62" t="s">
        <v>90</v>
      </c>
      <c r="F16" s="67">
        <v>130000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</row>
    <row r="17" spans="2:49" s="49" customFormat="1" ht="36" customHeight="1" x14ac:dyDescent="0.25">
      <c r="B17" s="62" t="s">
        <v>17</v>
      </c>
      <c r="C17" s="76">
        <v>44473.513950844907</v>
      </c>
      <c r="D17" s="62" t="s">
        <v>54</v>
      </c>
      <c r="E17" s="62" t="s">
        <v>91</v>
      </c>
      <c r="F17" s="67">
        <v>61360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</row>
    <row r="18" spans="2:49" s="49" customFormat="1" ht="32.25" customHeight="1" x14ac:dyDescent="0.25">
      <c r="B18" s="62" t="s">
        <v>18</v>
      </c>
      <c r="C18" s="76">
        <v>44474.486194016201</v>
      </c>
      <c r="D18" s="63" t="s">
        <v>55</v>
      </c>
      <c r="E18" s="53" t="s">
        <v>92</v>
      </c>
      <c r="F18" s="69">
        <v>10000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</row>
    <row r="19" spans="2:49" ht="45" x14ac:dyDescent="0.25">
      <c r="B19" s="64" t="s">
        <v>19</v>
      </c>
      <c r="C19" s="77">
        <v>44474.645868784719</v>
      </c>
      <c r="D19" s="62" t="s">
        <v>56</v>
      </c>
      <c r="E19" s="62" t="s">
        <v>93</v>
      </c>
      <c r="F19" s="69">
        <v>98701</v>
      </c>
    </row>
    <row r="20" spans="2:49" s="49" customFormat="1" ht="24.75" customHeight="1" x14ac:dyDescent="0.25">
      <c r="B20" s="62" t="s">
        <v>21</v>
      </c>
      <c r="C20" s="76">
        <v>44475.722243171294</v>
      </c>
      <c r="D20" s="63" t="s">
        <v>58</v>
      </c>
      <c r="E20" s="63" t="s">
        <v>95</v>
      </c>
      <c r="F20" s="68">
        <v>10620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</row>
    <row r="21" spans="2:49" s="49" customFormat="1" ht="18" customHeight="1" x14ac:dyDescent="0.25">
      <c r="B21" s="63" t="s">
        <v>22</v>
      </c>
      <c r="C21" s="75">
        <v>44476.438171099537</v>
      </c>
      <c r="D21" s="62" t="s">
        <v>59</v>
      </c>
      <c r="E21" s="62" t="s">
        <v>96</v>
      </c>
      <c r="F21" s="70">
        <v>21830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</row>
    <row r="22" spans="2:49" s="49" customFormat="1" ht="41.25" customHeight="1" x14ac:dyDescent="0.25">
      <c r="B22" s="63" t="s">
        <v>23</v>
      </c>
      <c r="C22" s="75">
        <v>44477.465291400462</v>
      </c>
      <c r="D22" s="62" t="s">
        <v>60</v>
      </c>
      <c r="E22" s="62" t="s">
        <v>89</v>
      </c>
      <c r="F22" s="70">
        <v>122921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</row>
    <row r="23" spans="2:49" s="49" customFormat="1" ht="41.25" customHeight="1" x14ac:dyDescent="0.25">
      <c r="B23" s="62" t="s">
        <v>24</v>
      </c>
      <c r="C23" s="76">
        <v>44477.5208627662</v>
      </c>
      <c r="D23" s="62" t="s">
        <v>61</v>
      </c>
      <c r="E23" s="62" t="s">
        <v>97</v>
      </c>
      <c r="F23" s="70">
        <v>129431.25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</row>
    <row r="24" spans="2:49" s="49" customFormat="1" ht="47.25" customHeight="1" x14ac:dyDescent="0.25">
      <c r="B24" s="63" t="s">
        <v>25</v>
      </c>
      <c r="C24" s="75">
        <v>44481.465341087962</v>
      </c>
      <c r="D24" s="63" t="s">
        <v>62</v>
      </c>
      <c r="E24" s="63" t="s">
        <v>98</v>
      </c>
      <c r="F24" s="68">
        <v>30000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</row>
    <row r="25" spans="2:49" s="49" customFormat="1" ht="31.5" customHeight="1" x14ac:dyDescent="0.25">
      <c r="B25" s="62" t="s">
        <v>26</v>
      </c>
      <c r="C25" s="76">
        <v>44481.555572187499</v>
      </c>
      <c r="D25" s="62" t="s">
        <v>63</v>
      </c>
      <c r="E25" s="62" t="s">
        <v>99</v>
      </c>
      <c r="F25" s="70">
        <v>130927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</row>
    <row r="26" spans="2:49" ht="32.25" customHeight="1" x14ac:dyDescent="0.25">
      <c r="B26" s="64" t="s">
        <v>27</v>
      </c>
      <c r="C26" s="77">
        <v>44482.368124687498</v>
      </c>
      <c r="D26" s="62" t="s">
        <v>64</v>
      </c>
      <c r="E26" s="62" t="s">
        <v>92</v>
      </c>
      <c r="F26" s="70">
        <v>10000</v>
      </c>
    </row>
    <row r="27" spans="2:49" ht="31.5" customHeight="1" x14ac:dyDescent="0.25">
      <c r="B27" s="64" t="s">
        <v>27</v>
      </c>
      <c r="C27" s="77">
        <v>44482.368124687498</v>
      </c>
      <c r="D27" s="62" t="s">
        <v>64</v>
      </c>
      <c r="E27" s="62" t="s">
        <v>100</v>
      </c>
      <c r="F27" s="70">
        <v>20000</v>
      </c>
    </row>
    <row r="28" spans="2:49" ht="30" x14ac:dyDescent="0.25">
      <c r="B28" s="65" t="s">
        <v>28</v>
      </c>
      <c r="C28" s="78">
        <v>44482.534758182868</v>
      </c>
      <c r="D28" s="62" t="s">
        <v>65</v>
      </c>
      <c r="E28" s="62" t="s">
        <v>101</v>
      </c>
      <c r="F28" s="70">
        <v>8496</v>
      </c>
    </row>
    <row r="29" spans="2:49" ht="45" x14ac:dyDescent="0.25">
      <c r="B29" s="64" t="s">
        <v>29</v>
      </c>
      <c r="C29" s="77">
        <v>44482.595171446759</v>
      </c>
      <c r="D29" s="63" t="s">
        <v>66</v>
      </c>
      <c r="E29" s="63" t="s">
        <v>102</v>
      </c>
      <c r="F29" s="68">
        <v>99356</v>
      </c>
    </row>
    <row r="30" spans="2:49" ht="34.5" customHeight="1" x14ac:dyDescent="0.25">
      <c r="B30" s="65" t="s">
        <v>30</v>
      </c>
      <c r="C30" s="78">
        <v>44482.608240775458</v>
      </c>
      <c r="D30" s="63" t="s">
        <v>67</v>
      </c>
      <c r="E30" s="63" t="s">
        <v>103</v>
      </c>
      <c r="F30" s="68">
        <v>121540</v>
      </c>
    </row>
    <row r="31" spans="2:49" ht="15" x14ac:dyDescent="0.25">
      <c r="B31" s="64" t="s">
        <v>31</v>
      </c>
      <c r="C31" s="77">
        <v>44483.604211192127</v>
      </c>
      <c r="D31" s="62" t="s">
        <v>68</v>
      </c>
      <c r="E31" s="62" t="s">
        <v>104</v>
      </c>
      <c r="F31" s="70">
        <v>94475</v>
      </c>
    </row>
    <row r="32" spans="2:49" ht="30" x14ac:dyDescent="0.25">
      <c r="B32" s="64" t="s">
        <v>33</v>
      </c>
      <c r="C32" s="77">
        <v>44484.638941747682</v>
      </c>
      <c r="D32" s="64" t="s">
        <v>70</v>
      </c>
      <c r="E32" s="64" t="s">
        <v>105</v>
      </c>
      <c r="F32" s="71">
        <v>10900</v>
      </c>
    </row>
    <row r="33" spans="2:49" s="49" customFormat="1" ht="32.25" customHeight="1" x14ac:dyDescent="0.25">
      <c r="B33" s="62" t="s">
        <v>33</v>
      </c>
      <c r="C33" s="76">
        <v>44484.638941747682</v>
      </c>
      <c r="D33" s="65" t="s">
        <v>70</v>
      </c>
      <c r="E33" s="64" t="s">
        <v>106</v>
      </c>
      <c r="F33" s="67">
        <v>14230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</row>
    <row r="34" spans="2:49" s="49" customFormat="1" ht="33" customHeight="1" x14ac:dyDescent="0.25">
      <c r="B34" s="63" t="s">
        <v>33</v>
      </c>
      <c r="C34" s="75">
        <v>44484.638941747682</v>
      </c>
      <c r="D34" s="65" t="s">
        <v>70</v>
      </c>
      <c r="E34" s="64" t="s">
        <v>12</v>
      </c>
      <c r="F34" s="67">
        <v>19719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</row>
    <row r="35" spans="2:49" s="54" customFormat="1" ht="30" x14ac:dyDescent="0.25">
      <c r="B35" s="65" t="s">
        <v>32</v>
      </c>
      <c r="C35" s="78">
        <v>44484.62729452546</v>
      </c>
      <c r="D35" s="64" t="s">
        <v>69</v>
      </c>
      <c r="E35" s="64" t="s">
        <v>101</v>
      </c>
      <c r="F35" s="71">
        <v>123900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</row>
    <row r="36" spans="2:49" s="49" customFormat="1" ht="31.5" customHeight="1" x14ac:dyDescent="0.25">
      <c r="B36" s="62" t="s">
        <v>34</v>
      </c>
      <c r="C36" s="76">
        <v>44484.702800775463</v>
      </c>
      <c r="D36" s="65" t="s">
        <v>71</v>
      </c>
      <c r="E36" s="64" t="s">
        <v>107</v>
      </c>
      <c r="F36" s="67">
        <v>15340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</row>
    <row r="37" spans="2:49" s="49" customFormat="1" ht="32.25" customHeight="1" x14ac:dyDescent="0.25">
      <c r="B37" s="62" t="s">
        <v>34</v>
      </c>
      <c r="C37" s="76">
        <v>44484.702800775463</v>
      </c>
      <c r="D37" s="64" t="s">
        <v>71</v>
      </c>
      <c r="E37" s="64" t="s">
        <v>108</v>
      </c>
      <c r="F37" s="71">
        <v>26373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</row>
    <row r="38" spans="2:49" s="49" customFormat="1" ht="33.75" customHeight="1" x14ac:dyDescent="0.25">
      <c r="B38" s="63" t="s">
        <v>35</v>
      </c>
      <c r="C38" s="75">
        <v>44487.701442476849</v>
      </c>
      <c r="D38" s="65" t="s">
        <v>72</v>
      </c>
      <c r="E38" s="65" t="s">
        <v>109</v>
      </c>
      <c r="F38" s="72">
        <v>130980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</row>
    <row r="39" spans="2:49" s="49" customFormat="1" ht="33" customHeight="1" x14ac:dyDescent="0.25">
      <c r="B39" s="62" t="s">
        <v>36</v>
      </c>
      <c r="C39" s="76">
        <v>44488.543173113423</v>
      </c>
      <c r="D39" s="64" t="s">
        <v>73</v>
      </c>
      <c r="E39" s="64" t="s">
        <v>110</v>
      </c>
      <c r="F39" s="71">
        <v>129800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</row>
    <row r="40" spans="2:49" s="49" customFormat="1" ht="34.5" customHeight="1" x14ac:dyDescent="0.25">
      <c r="B40" s="63" t="s">
        <v>37</v>
      </c>
      <c r="C40" s="75">
        <v>44488.555593668978</v>
      </c>
      <c r="D40" s="64" t="s">
        <v>74</v>
      </c>
      <c r="E40" s="62" t="s">
        <v>111</v>
      </c>
      <c r="F40" s="71">
        <v>129800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</row>
    <row r="41" spans="2:49" s="49" customFormat="1" ht="23.25" customHeight="1" x14ac:dyDescent="0.25">
      <c r="B41" s="63" t="s">
        <v>38</v>
      </c>
      <c r="C41" s="75">
        <v>44488.583998298607</v>
      </c>
      <c r="D41" s="64" t="s">
        <v>75</v>
      </c>
      <c r="E41" s="65" t="s">
        <v>108</v>
      </c>
      <c r="F41" s="71">
        <v>63720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</row>
    <row r="42" spans="2:49" s="49" customFormat="1" ht="20.25" customHeight="1" x14ac:dyDescent="0.25">
      <c r="B42" s="63" t="s">
        <v>40</v>
      </c>
      <c r="C42" s="75">
        <v>44489.562541122687</v>
      </c>
      <c r="D42" s="65" t="s">
        <v>77</v>
      </c>
      <c r="E42" s="65" t="s">
        <v>13</v>
      </c>
      <c r="F42" s="72">
        <v>129800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</row>
    <row r="43" spans="2:49" s="49" customFormat="1" ht="47.25" customHeight="1" x14ac:dyDescent="0.25">
      <c r="B43" s="62" t="s">
        <v>39</v>
      </c>
      <c r="C43" s="76">
        <v>44489.542744293976</v>
      </c>
      <c r="D43" s="65" t="s">
        <v>76</v>
      </c>
      <c r="E43" s="64" t="s">
        <v>112</v>
      </c>
      <c r="F43" s="72">
        <v>131387.1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</row>
    <row r="44" spans="2:49" s="49" customFormat="1" ht="30.75" customHeight="1" x14ac:dyDescent="0.25">
      <c r="B44" s="63" t="s">
        <v>41</v>
      </c>
      <c r="C44" s="75">
        <v>44489.584823414349</v>
      </c>
      <c r="D44" s="64" t="s">
        <v>78</v>
      </c>
      <c r="E44" s="64" t="s">
        <v>113</v>
      </c>
      <c r="F44" s="71">
        <v>95462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</row>
    <row r="45" spans="2:49" s="49" customFormat="1" ht="33" customHeight="1" x14ac:dyDescent="0.25">
      <c r="B45" s="62" t="s">
        <v>42</v>
      </c>
      <c r="C45" s="76">
        <v>44490.614649965275</v>
      </c>
      <c r="D45" s="64" t="s">
        <v>79</v>
      </c>
      <c r="E45" s="65" t="s">
        <v>114</v>
      </c>
      <c r="F45" s="71">
        <v>120360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</row>
    <row r="46" spans="2:49" s="49" customFormat="1" ht="33.75" customHeight="1" x14ac:dyDescent="0.25">
      <c r="B46" s="62" t="s">
        <v>43</v>
      </c>
      <c r="C46" s="76">
        <v>44490.645848993052</v>
      </c>
      <c r="D46" s="65" t="s">
        <v>80</v>
      </c>
      <c r="E46" s="65" t="s">
        <v>115</v>
      </c>
      <c r="F46" s="72">
        <v>61950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</row>
    <row r="47" spans="2:49" ht="33.75" customHeight="1" x14ac:dyDescent="0.25">
      <c r="B47" s="64" t="s">
        <v>44</v>
      </c>
      <c r="C47" s="77">
        <v>44491.522626423612</v>
      </c>
      <c r="D47" s="66" t="s">
        <v>81</v>
      </c>
      <c r="E47" s="73" t="s">
        <v>116</v>
      </c>
      <c r="F47" s="74">
        <v>97620</v>
      </c>
    </row>
    <row r="48" spans="2:49" ht="30" x14ac:dyDescent="0.25">
      <c r="B48" s="65" t="s">
        <v>45</v>
      </c>
      <c r="C48" s="78">
        <v>44496.451420833335</v>
      </c>
      <c r="D48" s="66" t="s">
        <v>82</v>
      </c>
      <c r="E48" s="73" t="s">
        <v>102</v>
      </c>
      <c r="F48" s="74">
        <v>85550</v>
      </c>
    </row>
    <row r="49" spans="2:49" ht="30" x14ac:dyDescent="0.25">
      <c r="B49" s="65" t="s">
        <v>46</v>
      </c>
      <c r="C49" s="78">
        <v>44496.472259178241</v>
      </c>
      <c r="D49" s="66" t="s">
        <v>83</v>
      </c>
      <c r="E49" s="73" t="s">
        <v>91</v>
      </c>
      <c r="F49" s="74">
        <v>109386</v>
      </c>
    </row>
    <row r="50" spans="2:49" ht="45" x14ac:dyDescent="0.25">
      <c r="B50" s="64" t="s">
        <v>48</v>
      </c>
      <c r="C50" s="77">
        <v>44496.527811145832</v>
      </c>
      <c r="D50" s="66" t="s">
        <v>85</v>
      </c>
      <c r="E50" s="73" t="s">
        <v>117</v>
      </c>
      <c r="F50" s="74">
        <v>98766</v>
      </c>
    </row>
    <row r="51" spans="2:49" ht="30" x14ac:dyDescent="0.25">
      <c r="B51" s="65" t="s">
        <v>47</v>
      </c>
      <c r="C51" s="78">
        <v>44496.513957905088</v>
      </c>
      <c r="D51" s="66" t="s">
        <v>84</v>
      </c>
      <c r="E51" s="73" t="s">
        <v>11</v>
      </c>
      <c r="F51" s="74">
        <v>77313.600000000006</v>
      </c>
    </row>
    <row r="52" spans="2:49" ht="31.5" customHeight="1" x14ac:dyDescent="0.25">
      <c r="B52" s="64" t="s">
        <v>49</v>
      </c>
      <c r="C52" s="77">
        <v>44497.444491782408</v>
      </c>
      <c r="D52" s="66" t="s">
        <v>86</v>
      </c>
      <c r="E52" s="73" t="s">
        <v>118</v>
      </c>
      <c r="F52" s="74">
        <v>108000</v>
      </c>
    </row>
    <row r="53" spans="2:49" ht="45" x14ac:dyDescent="0.25">
      <c r="B53" s="64" t="s">
        <v>50</v>
      </c>
      <c r="C53" s="77">
        <v>44497.597243553239</v>
      </c>
      <c r="D53" s="66" t="s">
        <v>87</v>
      </c>
      <c r="E53" s="73" t="s">
        <v>119</v>
      </c>
      <c r="F53" s="74">
        <v>129210</v>
      </c>
    </row>
    <row r="54" spans="2:49" ht="30" customHeight="1" x14ac:dyDescent="0.25">
      <c r="B54" s="64" t="s">
        <v>51</v>
      </c>
      <c r="C54" s="77">
        <v>44497.645882210643</v>
      </c>
      <c r="D54" s="66" t="s">
        <v>88</v>
      </c>
      <c r="E54" s="73" t="s">
        <v>120</v>
      </c>
      <c r="F54" s="74">
        <v>54398</v>
      </c>
    </row>
    <row r="55" spans="2:49" s="49" customFormat="1" ht="32.25" customHeight="1" x14ac:dyDescent="0.25">
      <c r="B55" s="62" t="s">
        <v>51</v>
      </c>
      <c r="C55" s="76">
        <v>44497.645882210643</v>
      </c>
      <c r="D55" s="66" t="s">
        <v>88</v>
      </c>
      <c r="E55" s="73" t="s">
        <v>115</v>
      </c>
      <c r="F55" s="74">
        <v>16225</v>
      </c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</row>
    <row r="56" spans="2:49" ht="18.75" thickBot="1" x14ac:dyDescent="0.3">
      <c r="B56" s="79"/>
      <c r="C56" s="80"/>
      <c r="D56" s="81"/>
      <c r="E56" s="82" t="s">
        <v>9</v>
      </c>
      <c r="F56" s="83">
        <f>SUM(F14:F55)</f>
        <v>3321851.95</v>
      </c>
    </row>
    <row r="57" spans="2:49" ht="18" x14ac:dyDescent="0.25">
      <c r="B57" s="44"/>
      <c r="C57" s="45"/>
      <c r="D57" s="46"/>
      <c r="E57" s="47"/>
      <c r="F57" s="48"/>
    </row>
    <row r="58" spans="2:49" ht="18" x14ac:dyDescent="0.25">
      <c r="B58" s="44"/>
      <c r="C58" s="45"/>
      <c r="D58" s="46"/>
      <c r="E58" s="47"/>
      <c r="F58" s="48"/>
    </row>
    <row r="59" spans="2:49" ht="18" x14ac:dyDescent="0.25">
      <c r="B59" s="44"/>
      <c r="C59" s="45"/>
      <c r="D59" s="46"/>
      <c r="E59" s="47"/>
      <c r="F59" s="48"/>
    </row>
    <row r="60" spans="2:49" ht="18.75" x14ac:dyDescent="0.3">
      <c r="B60" s="39"/>
      <c r="C60" s="40"/>
      <c r="D60" s="38"/>
      <c r="F60" s="37"/>
    </row>
    <row r="61" spans="2:49" ht="18.75" x14ac:dyDescent="0.3">
      <c r="B61" s="41" t="s">
        <v>8</v>
      </c>
      <c r="C61" s="40"/>
      <c r="D61" s="38"/>
      <c r="F61" s="37"/>
    </row>
    <row r="62" spans="2:49" x14ac:dyDescent="0.3">
      <c r="B62" s="40" t="s">
        <v>5</v>
      </c>
      <c r="D62" s="36"/>
      <c r="F62" s="37"/>
    </row>
    <row r="63" spans="2:49" ht="18.75" x14ac:dyDescent="0.3">
      <c r="B63" s="33"/>
      <c r="C63" s="34"/>
      <c r="D63" s="36"/>
      <c r="F63" s="37"/>
    </row>
    <row r="64" spans="2:49" ht="18.75" x14ac:dyDescent="0.3">
      <c r="B64" s="33"/>
      <c r="C64" s="34"/>
      <c r="D64" s="36"/>
      <c r="F64" s="37"/>
    </row>
    <row r="65" spans="2:6" ht="18.75" x14ac:dyDescent="0.3">
      <c r="B65" s="33"/>
      <c r="C65" s="34"/>
      <c r="D65" s="36"/>
      <c r="F65" s="37"/>
    </row>
    <row r="66" spans="2:6" ht="18.75" x14ac:dyDescent="0.3">
      <c r="B66" s="33"/>
      <c r="C66" s="34"/>
      <c r="D66" s="36"/>
      <c r="F66" s="37"/>
    </row>
    <row r="67" spans="2:6" ht="18.75" x14ac:dyDescent="0.3">
      <c r="B67" s="33"/>
      <c r="C67" s="34"/>
      <c r="D67" s="36"/>
      <c r="F67" s="37"/>
    </row>
    <row r="68" spans="2:6" ht="18.75" x14ac:dyDescent="0.3">
      <c r="B68" s="33"/>
      <c r="C68" s="34"/>
      <c r="D68" s="36"/>
      <c r="F68" s="37"/>
    </row>
    <row r="69" spans="2:6" ht="18.75" x14ac:dyDescent="0.3">
      <c r="B69" s="33"/>
      <c r="C69" s="34"/>
      <c r="D69" s="36"/>
      <c r="F69" s="37"/>
    </row>
    <row r="70" spans="2:6" ht="18.75" x14ac:dyDescent="0.3">
      <c r="B70" s="33"/>
      <c r="C70" s="34"/>
      <c r="D70" s="36"/>
      <c r="F70" s="37"/>
    </row>
    <row r="71" spans="2:6" ht="18.75" x14ac:dyDescent="0.3">
      <c r="B71" s="33"/>
      <c r="C71" s="34"/>
      <c r="D71" s="36"/>
      <c r="F71" s="37"/>
    </row>
    <row r="72" spans="2:6" ht="18.75" x14ac:dyDescent="0.3">
      <c r="B72" s="33"/>
      <c r="C72" s="34"/>
      <c r="D72" s="36"/>
      <c r="F72" s="37"/>
    </row>
    <row r="73" spans="2:6" ht="18.75" x14ac:dyDescent="0.3">
      <c r="B73" s="33"/>
      <c r="C73" s="34"/>
      <c r="D73" s="36"/>
      <c r="F73" s="37"/>
    </row>
    <row r="74" spans="2:6" ht="18.75" x14ac:dyDescent="0.3">
      <c r="B74" s="33"/>
      <c r="C74" s="34"/>
      <c r="D74" s="36"/>
      <c r="F74" s="37"/>
    </row>
    <row r="75" spans="2:6" ht="18.75" x14ac:dyDescent="0.3">
      <c r="B75" s="33"/>
      <c r="C75" s="34"/>
      <c r="D75" s="36"/>
      <c r="F75" s="37"/>
    </row>
    <row r="76" spans="2:6" ht="18.75" x14ac:dyDescent="0.3">
      <c r="B76" s="33"/>
      <c r="C76" s="34"/>
      <c r="D76" s="36"/>
      <c r="F76" s="37"/>
    </row>
    <row r="77" spans="2:6" ht="18.75" x14ac:dyDescent="0.3">
      <c r="B77" s="33"/>
      <c r="C77" s="34"/>
      <c r="D77" s="36"/>
      <c r="F77" s="37"/>
    </row>
    <row r="78" spans="2:6" ht="18.75" x14ac:dyDescent="0.3">
      <c r="B78" s="33"/>
      <c r="C78" s="34"/>
      <c r="D78" s="36"/>
      <c r="F78" s="37"/>
    </row>
    <row r="79" spans="2:6" ht="18.75" x14ac:dyDescent="0.3">
      <c r="B79" s="33"/>
      <c r="C79" s="34"/>
      <c r="D79" s="36"/>
      <c r="F79" s="37"/>
    </row>
    <row r="80" spans="2:6" ht="18.75" x14ac:dyDescent="0.3">
      <c r="B80" s="33"/>
      <c r="C80" s="34"/>
      <c r="D80" s="36"/>
      <c r="F80" s="37"/>
    </row>
    <row r="81" spans="2:6" ht="18.75" x14ac:dyDescent="0.3">
      <c r="B81" s="33"/>
      <c r="C81" s="34"/>
      <c r="D81" s="36"/>
      <c r="F81" s="37"/>
    </row>
    <row r="82" spans="2:6" ht="18.75" x14ac:dyDescent="0.3">
      <c r="B82" s="33"/>
      <c r="C82" s="34"/>
      <c r="D82" s="36"/>
      <c r="F82" s="37"/>
    </row>
    <row r="83" spans="2:6" ht="18.75" x14ac:dyDescent="0.3">
      <c r="B83" s="33"/>
      <c r="C83" s="34"/>
      <c r="D83" s="36"/>
      <c r="F83" s="37"/>
    </row>
    <row r="84" spans="2:6" ht="18.75" x14ac:dyDescent="0.3">
      <c r="B84" s="33"/>
      <c r="C84" s="34"/>
      <c r="D84" s="36"/>
      <c r="F84" s="37"/>
    </row>
    <row r="85" spans="2:6" ht="18.75" x14ac:dyDescent="0.3">
      <c r="B85" s="33"/>
      <c r="C85" s="34"/>
      <c r="D85" s="36"/>
      <c r="F85" s="37"/>
    </row>
    <row r="86" spans="2:6" ht="18.75" x14ac:dyDescent="0.3">
      <c r="B86" s="33"/>
      <c r="C86" s="34"/>
      <c r="D86" s="36"/>
      <c r="F86" s="37"/>
    </row>
    <row r="87" spans="2:6" ht="18.75" x14ac:dyDescent="0.3">
      <c r="B87" s="33"/>
      <c r="C87" s="34"/>
      <c r="D87" s="36"/>
      <c r="F87" s="37"/>
    </row>
    <row r="88" spans="2:6" ht="18.75" x14ac:dyDescent="0.3">
      <c r="B88" s="33"/>
      <c r="C88" s="34"/>
      <c r="D88" s="36"/>
      <c r="F88" s="37"/>
    </row>
    <row r="89" spans="2:6" ht="18.75" x14ac:dyDescent="0.3">
      <c r="B89" s="33"/>
      <c r="C89" s="34"/>
      <c r="D89" s="36"/>
      <c r="F89" s="37"/>
    </row>
    <row r="90" spans="2:6" ht="18.75" x14ac:dyDescent="0.3">
      <c r="B90" s="33"/>
      <c r="C90" s="34"/>
      <c r="D90" s="36"/>
      <c r="F90" s="37"/>
    </row>
  </sheetData>
  <pageMargins left="0.7" right="0.7" top="0.75" bottom="0.75" header="0.3" footer="0.3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Francisco Frias</cp:lastModifiedBy>
  <cp:lastPrinted>2021-11-09T22:37:16Z</cp:lastPrinted>
  <dcterms:created xsi:type="dcterms:W3CDTF">2017-04-07T14:44:35Z</dcterms:created>
  <dcterms:modified xsi:type="dcterms:W3CDTF">2021-11-22T14:31:19Z</dcterms:modified>
</cp:coreProperties>
</file>